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\RC\2019\Transparencia\Articulo 70_Fr_XXIII_LGT\(2019)\70-XXIII-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Tabla_333958" sheetId="10" r:id="rId10"/>
    <sheet name="Tabla_333959" sheetId="11" r:id="rId11"/>
  </sheets>
  <definedNames>
    <definedName name="Hidden_1_Tabla_3339577">Hidden_1_Tabla_333957!$A$1:$A$3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H13" i="11" l="1"/>
  <c r="H12" i="11"/>
  <c r="H11" i="11"/>
  <c r="H10" i="11"/>
  <c r="H9" i="11"/>
  <c r="H8" i="11"/>
  <c r="H7" i="11"/>
  <c r="H6" i="11"/>
  <c r="H5" i="11"/>
  <c r="K13" i="10"/>
  <c r="K12" i="10"/>
  <c r="K11" i="10"/>
  <c r="K10" i="10"/>
  <c r="K9" i="10"/>
  <c r="K8" i="10"/>
  <c r="K7" i="10"/>
  <c r="K6" i="10"/>
  <c r="E6" i="10"/>
  <c r="E7" i="10" s="1"/>
  <c r="E8" i="10" s="1"/>
  <c r="E9" i="10" s="1"/>
  <c r="E10" i="10" s="1"/>
  <c r="E11" i="10" s="1"/>
  <c r="E12" i="10" s="1"/>
  <c r="E13" i="10" s="1"/>
  <c r="K5" i="10"/>
  <c r="J5" i="10"/>
  <c r="J6" i="10" s="1"/>
  <c r="J7" i="10" s="1"/>
  <c r="J8" i="10" s="1"/>
  <c r="J9" i="10" s="1"/>
  <c r="J10" i="10" s="1"/>
  <c r="J11" i="10" s="1"/>
  <c r="J12" i="10" s="1"/>
  <c r="J13" i="10" s="1"/>
  <c r="I5" i="10"/>
  <c r="I6" i="10" s="1"/>
  <c r="I7" i="10" s="1"/>
  <c r="I8" i="10" s="1"/>
  <c r="I9" i="10" s="1"/>
  <c r="I10" i="10" s="1"/>
  <c r="I11" i="10" s="1"/>
  <c r="I12" i="10" s="1"/>
  <c r="I13" i="10" s="1"/>
  <c r="E5" i="10"/>
  <c r="K4" i="10"/>
</calcChain>
</file>

<file path=xl/sharedStrings.xml><?xml version="1.0" encoding="utf-8"?>
<sst xmlns="http://schemas.openxmlformats.org/spreadsheetml/2006/main" count="592" uniqueCount="278">
  <si>
    <t>43320</t>
  </si>
  <si>
    <t>TÍTULO</t>
  </si>
  <si>
    <t>NOMBRE CORTO</t>
  </si>
  <si>
    <t>DESCRIPCIÓN</t>
  </si>
  <si>
    <t>Gastos de publicidad oficial_Contratación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</si>
  <si>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</si>
  <si>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</si>
  <si>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</si>
  <si>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</si>
  <si>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</si>
  <si>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</si>
  <si>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</si>
  <si>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</si>
  <si>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</si>
  <si>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</si>
  <si>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</si>
  <si>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</si>
  <si>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</si>
  <si>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</si>
  <si>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</si>
  <si>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</si>
  <si>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</si>
  <si>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</si>
  <si>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</si>
  <si>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</si>
  <si>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</si>
  <si>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</si>
  <si>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</si>
  <si>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</si>
  <si>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</si>
  <si>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</si>
  <si>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</si>
  <si>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</si>
  <si>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</si>
  <si>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</si>
  <si>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</si>
  <si>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</si>
  <si>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333965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</si>
  <si>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</si>
  <si>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</si>
  <si>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</si>
  <si>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</si>
  <si>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</si>
  <si>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</si>
  <si>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</si>
  <si>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</si>
  <si>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333954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</si>
  <si>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</si>
  <si>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</si>
  <si>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</si>
  <si>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</si>
  <si>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</si>
  <si>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</si>
  <si>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</si>
  <si>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</si>
  <si>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</si>
  <si>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</si>
  <si>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</si>
  <si>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</si>
  <si>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</si>
  <si>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</si>
  <si>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</si>
  <si>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</si>
  <si>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</si>
  <si>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</si>
  <si>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</si>
  <si>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</si>
  <si>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</si>
  <si>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</si>
  <si>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</si>
  <si>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</si>
  <si>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</si>
  <si>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</si>
  <si>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</si>
  <si>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</si>
  <si>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</si>
  <si>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</si>
  <si>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</si>
  <si>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</si>
  <si>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</si>
  <si>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</si>
  <si>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</si>
  <si>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</si>
  <si>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</si>
  <si>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</si>
  <si>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</si>
  <si>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</si>
  <si>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</si>
  <si>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</si>
  <si>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</si>
  <si>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</si>
  <si>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</si>
  <si>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</si>
  <si>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</si>
  <si>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</si>
  <si>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</si>
  <si>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</si>
  <si>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</si>
  <si>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</si>
  <si>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</si>
  <si>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</si>
  <si>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</si>
  <si>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</si>
  <si>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</si>
  <si>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</si>
  <si>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</si>
  <si>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</si>
  <si>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</si>
  <si>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</si>
  <si>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</si>
  <si>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43256</t>
  </si>
  <si>
    <t>43257</t>
  </si>
  <si>
    <t>43258</t>
  </si>
  <si>
    <t>43259</t>
  </si>
  <si>
    <t>43264</t>
  </si>
  <si>
    <t>43260</t>
  </si>
  <si>
    <t>43261</t>
  </si>
  <si>
    <t>43262</t>
  </si>
  <si>
    <t>43263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</si>
  <si>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</si>
  <si>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</si>
  <si>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</si>
  <si>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</si>
  <si>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</si>
  <si>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</si>
  <si>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</si>
  <si>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</si>
  <si>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</si>
  <si>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</si>
  <si>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</si>
  <si>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</si>
  <si>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</si>
  <si>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</si>
  <si>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</si>
  <si>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</si>
  <si>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</si>
  <si>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</si>
  <si>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</si>
  <si>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</si>
  <si>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</si>
  <si>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</si>
  <si>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</si>
  <si>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</si>
  <si>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</si>
  <si>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</si>
  <si>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</si>
  <si>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</si>
  <si>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</si>
  <si>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</si>
  <si>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</si>
  <si>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</si>
  <si>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</si>
  <si>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</si>
  <si>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</si>
  <si>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</si>
  <si>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</si>
  <si>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</si>
  <si>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</si>
  <si>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</si>
  <si>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</si>
  <si>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</si>
  <si>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</si>
  <si>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</si>
  <si>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</si>
  <si>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</si>
  <si>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</si>
  <si>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</si>
  <si>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</si>
  <si>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</si>
  <si>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</si>
  <si>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</si>
  <si>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</si>
  <si>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</si>
  <si>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</si>
  <si>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</si>
  <si>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Editorial Imagen Legislativa; Dirección General de Recursos Materiales y Servicios a petición de Dirección Administrativa de la Coordinación de Comunicación Social  </t>
  </si>
  <si>
    <t>Inserción en medios impresos</t>
  </si>
  <si>
    <t>1/4 PLANA</t>
  </si>
  <si>
    <t>ESQUELA DE DON ALFREDO DEL MAZO GONZÁLEZ</t>
  </si>
  <si>
    <t>Publicación de condolencias por el fallecimiento de Don Alfredo del Mazo González</t>
  </si>
  <si>
    <t>Informar del sensible fallecimiento de Don Alfredo del Mazo González</t>
  </si>
  <si>
    <t>Ver campo Nota</t>
  </si>
  <si>
    <t>República Mexicana</t>
  </si>
  <si>
    <t>Toda la República Mexicana</t>
  </si>
  <si>
    <t>Todos</t>
  </si>
  <si>
    <t>Mayores de edad</t>
  </si>
  <si>
    <t>Coordinación de Comunicación Social</t>
  </si>
  <si>
    <t>1.- En el Compendio de Procesos y Procedimientos de los Servicios Administrativos y Financieros de la Cámara de Diputados, no se contempla ningún procedimiento que establezca la asignación de claves de identificación de campañas, avisos institucionales o análogos. 
2.- En el Manual de Organización de la Cámara de Diputados, no se establece la facultad de otorgar la clave de identificación para las campañas publicitarias a través de los medios de comunicación. 
3.- De conformidad con la Norma para Regular el Pago a Proveedores por Adquisición o Contratación de Bienes, Servicios, Arrendamientos y Obra Pública en los artículos 10 y 19 fracc. IX, los campos correspondientes a la identificación del contrato y factura se requisitan con los datos de la Orden de Inserción, al ser este el documento que autoriza y determina la obligación de hacer un pago. 
4.- Con respecto a la fechas de inicio y término de la campaña o aviso institucional, es importante mencionar que se reporta al momento del registro, es decir una vez que la Dirección Administrativa de la Coordinación de Comunicación Social toma conocimiento y realiza el proceso para el pago de las inserciones por lo que en algunos caso las fechas aparecen desfasadas debido a los cortes. 
5.-En relación al Criterio 51 del "Hipervínculo al contrato firmado", observar lo siguiente: http://comunicacionsocial.diputados.gob.mx/transparencia/2019e/crit51.docx
6.-En relación al Criterio 52 del "Hipervínculo al convenio modificatorio en su caso", observar lo siguiente: http://comunicacionsocial.diputados.gob.mx/transparencia/2019e/crit52.docx
7.- La liga para la consulta del Clasificador por Objeto del Gasto 2019, de la Cámara de Diputados es la siguiente: http://www5.diputados.gob.mx/index.php/camara/Programacion-Presupuesto-y-Contabilidad.</t>
  </si>
  <si>
    <t>Inserción en medios electrónicos</t>
  </si>
  <si>
    <t>BANNER</t>
  </si>
  <si>
    <t>CONVOCATORIA MEDALLA SOR JUANA INÉS DE LA CRUZ</t>
  </si>
  <si>
    <t>Publicar la Convocatoria para la entrega de la Medalla Sor Juana Inés de la Cruz</t>
  </si>
  <si>
    <t>Difundir la entrega de la Medalla Sor Juana Inés de la Cruz</t>
  </si>
  <si>
    <t>EL UNIVERSAL CÍA. PERIODÍSTICA NACIONAL, S.A. DE C.V.</t>
  </si>
  <si>
    <t>JOSÉ ERIAN</t>
  </si>
  <si>
    <t>NOGUÉZ</t>
  </si>
  <si>
    <t>BRAVO</t>
  </si>
  <si>
    <t>EL UNIVERSAL</t>
  </si>
  <si>
    <t>UPN830920KC4</t>
  </si>
  <si>
    <t>Titulo Tercero De las contrataciones, Capítulo Tercero De las Excepciones a la Licitación articulo 43 y 44 fracción VIII de la Norma de Adquisiciones, Arrendamientos y Servicios de la Cámara de Diputados</t>
  </si>
  <si>
    <t>La contratación de dicho proveedor es determinada de acuerdo a su profesionalismo, experiencia, capacidad y especilidad en la prestación de servicios que requiere la Cámara de Diputados.</t>
  </si>
  <si>
    <t>PROYECTOS ALTERNATIVOS DE COMUNICACIÓN, S.A. DE C.V.</t>
  </si>
  <si>
    <t>VÍCTOR</t>
  </si>
  <si>
    <t>VÁZQUEZ</t>
  </si>
  <si>
    <t>DE LA ROSA</t>
  </si>
  <si>
    <t>ZÓCALO</t>
  </si>
  <si>
    <t>PAC000704N72</t>
  </si>
  <si>
    <t>PERIÓDICO DIGITAL SENDERO, SAPI DE C.V.</t>
  </si>
  <si>
    <t>ERIC</t>
  </si>
  <si>
    <t>FERNÁNDEZ</t>
  </si>
  <si>
    <t>CASTAÑEDA</t>
  </si>
  <si>
    <t>SDP NOTICIAS</t>
  </si>
  <si>
    <t>PDS080402H29</t>
  </si>
  <si>
    <t>PERISCOPIO MEDIA, S.A. DE C.V.</t>
  </si>
  <si>
    <t>CHRISTIAN</t>
  </si>
  <si>
    <t>VICTORIA</t>
  </si>
  <si>
    <t>LA TEMPESTAD</t>
  </si>
  <si>
    <t>PME9811184X8</t>
  </si>
  <si>
    <t>FÁBRICA DE CONTENIDOS, S.A. DE C.V.</t>
  </si>
  <si>
    <t>ARNOLDO</t>
  </si>
  <si>
    <t>CUÉLLAR</t>
  </si>
  <si>
    <t>ORNELAS</t>
  </si>
  <si>
    <t>ZONA FRANCA</t>
  </si>
  <si>
    <t>FCO1011183D7</t>
  </si>
  <si>
    <t>BARRERA JARAMILLO FELIPE</t>
  </si>
  <si>
    <t>FELIPE</t>
  </si>
  <si>
    <t>BARRERA</t>
  </si>
  <si>
    <t>JARAMILLO</t>
  </si>
  <si>
    <t>NOTINET</t>
  </si>
  <si>
    <t>BAJF530125T24</t>
  </si>
  <si>
    <t>LUNA ESPINOSA ABEL EDMUNDO</t>
  </si>
  <si>
    <t>ABEL EDMUNDO</t>
  </si>
  <si>
    <t>LUNA</t>
  </si>
  <si>
    <t>ESPINOSA</t>
  </si>
  <si>
    <t>GRUPO PÁGINAS PODEROSAS</t>
  </si>
  <si>
    <t>LUEA550719LT9</t>
  </si>
  <si>
    <t>BAJO PALABRA MEDIOS, S.A. DE C.V.</t>
  </si>
  <si>
    <t>JEREMÍAS</t>
  </si>
  <si>
    <t>MARQUINES</t>
  </si>
  <si>
    <t>CASTILLO</t>
  </si>
  <si>
    <t>BAJO PALABRA</t>
  </si>
  <si>
    <t>BPM1504098Q3</t>
  </si>
  <si>
    <t>EDITORA PERIODÍSTICA Y ANÁLISIS DE CONTENIDOS, S.A. DE C.V.</t>
  </si>
  <si>
    <t>RUTH</t>
  </si>
  <si>
    <t>ESPARZA</t>
  </si>
  <si>
    <t>CARBAJAL</t>
  </si>
  <si>
    <t>ETCÉTERA</t>
  </si>
  <si>
    <t>EPA071221QW5</t>
  </si>
  <si>
    <t>CUARTOSCURO, S.A. DE C.V.</t>
  </si>
  <si>
    <t>DULCE VIRIDIANA</t>
  </si>
  <si>
    <t>SANDOVAL</t>
  </si>
  <si>
    <t>GONZÁLEZ</t>
  </si>
  <si>
    <t>CUARTOSCURO</t>
  </si>
  <si>
    <t>CUA900116227</t>
  </si>
  <si>
    <t>Servicios de Comunicación Social y Publicidad</t>
  </si>
  <si>
    <t>Difusión por radio, televisión y otros medios de mensajes sobre programas y actividades legislativas de órganos y unidades vinculadas al quehacer legislativo</t>
  </si>
  <si>
    <t xml:space="preserve">Prestación de servicios tipo esquela en 1/4 de plana por el fallecimiento de don Alfredo del Mazo González. </t>
  </si>
  <si>
    <t>http://comunicacionsocial.diputados.gob.mx/transparencia/2019e/0086.pdf</t>
  </si>
  <si>
    <t>http://comunicacionsocial.diputados.gob.mx/transparencia/2019e/217526.pdf</t>
  </si>
  <si>
    <t xml:space="preserve">Prestación de servicios tipo banner cintillo de 728 x 90 px horizontal para publicación de Convocatoria relativa a la entrega de la Medalla Sor Juana Inés de la Cruz. </t>
  </si>
  <si>
    <t>http://comunicacionsocial.diputados.gob.mx/transparencia/2019e/0108.pdf</t>
  </si>
  <si>
    <t>http://comunicacionsocial.diputados.gob.mx/transparencia/2019e/1759.pdf</t>
  </si>
  <si>
    <t>http://comunicacionsocial.diputados.gob.mx/transparencia/2019e/0106.pdf</t>
  </si>
  <si>
    <t>http://comunicacionsocial.diputados.gob.mx/transparencia/2019e/S2427.pdf</t>
  </si>
  <si>
    <t>http://comunicacionsocial.diputados.gob.mx/transparencia/2019e/0104.pdf</t>
  </si>
  <si>
    <t>http://comunicacionsocial.diputados.gob.mx/transparencia/2019e/A5406.pdf</t>
  </si>
  <si>
    <t>http://comunicacionsocial.diputados.gob.mx/transparencia/2019e/0102.pdf</t>
  </si>
  <si>
    <t>http://comunicacionsocial.diputados.gob.mx/transparencia/2019e/1123.pdf</t>
  </si>
  <si>
    <t>http://comunicacionsocial.diputados.gob.mx/transparencia/2019e/0097.pdf</t>
  </si>
  <si>
    <t>http://comunicacionsocial.diputados.gob.mx/transparencia/2019e/42.pdf</t>
  </si>
  <si>
    <t>http://comunicacionsocial.diputados.gob.mx/transparencia/2019e/0100.pdf</t>
  </si>
  <si>
    <t>http://comunicacionsocial.diputados.gob.mx/transparencia/2019e/16.pdf</t>
  </si>
  <si>
    <t>http://comunicacionsocial.diputados.gob.mx/transparencia/2019e/0096.pdf</t>
  </si>
  <si>
    <t>http://comunicacionsocial.diputados.gob.mx/transparencia/2019e/142.pdf</t>
  </si>
  <si>
    <t>http://comunicacionsocial.diputados.gob.mx/transparencia/2019e/0103.pdf</t>
  </si>
  <si>
    <t>http://comunicacionsocial.diputados.gob.mx/transparencia/2019e/I1483.pdf</t>
  </si>
  <si>
    <t>http://comunicacionsocial.diputados.gob.mx/transparencia/2019e/0105.pdf</t>
  </si>
  <si>
    <t>http://comunicacionsocial.diputados.gob.mx/transparencia/2019e/B6865.pdf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</si>
</sst>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Alignment="1"/>
    <xf numFmtId="0" fontId="0" fillId="0" borderId="0" xfId="0" applyBorder="1"/>
    <xf numFmtId="14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3" borderId="0" xfId="1" applyBorder="1"/>
    <xf numFmtId="14" fontId="0" fillId="0" borderId="0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comunicacionsocial.diputados.gob.mx/transparencia/2019e/0103.pdf" TargetMode="External"/><Relationship Id="rId13" Type="http://schemas.openxmlformats.org/officeDocument/2006/relationships/hyperlink" Target="http://comunicacionsocial.diputados.gob.mx/transparencia/2019e/A5406.pdf" TargetMode="External"/><Relationship Id="rId18" Type="http://schemas.openxmlformats.org/officeDocument/2006/relationships/hyperlink" Target="http://comunicacionsocial.diputados.gob.mx/transparencia/2019e/I1483.pdf" TargetMode="External"/><Relationship Id="rId3" Type="http://schemas.openxmlformats.org/officeDocument/2006/relationships/hyperlink" Target="http://comunicacionsocial.diputados.gob.mx/transparencia/2019e/0104.pdf" TargetMode="External"/><Relationship Id="rId7" Type="http://schemas.openxmlformats.org/officeDocument/2006/relationships/hyperlink" Target="http://comunicacionsocial.diputados.gob.mx/transparencia/2019e/0096.pdf" TargetMode="External"/><Relationship Id="rId12" Type="http://schemas.openxmlformats.org/officeDocument/2006/relationships/hyperlink" Target="http://comunicacionsocial.diputados.gob.mx/transparencia/2019e/S2427.pdf" TargetMode="External"/><Relationship Id="rId17" Type="http://schemas.openxmlformats.org/officeDocument/2006/relationships/hyperlink" Target="http://comunicacionsocial.diputados.gob.mx/transparencia/2019e/142.pdf" TargetMode="External"/><Relationship Id="rId2" Type="http://schemas.openxmlformats.org/officeDocument/2006/relationships/hyperlink" Target="http://comunicacionsocial.diputados.gob.mx/transparencia/2019e/0106.pdf" TargetMode="External"/><Relationship Id="rId16" Type="http://schemas.openxmlformats.org/officeDocument/2006/relationships/hyperlink" Target="http://comunicacionsocial.diputados.gob.mx/transparencia/2019e/16.pdf" TargetMode="External"/><Relationship Id="rId20" Type="http://schemas.openxmlformats.org/officeDocument/2006/relationships/hyperlink" Target="http://comunicacionsocial.diputados.gob.mx/transparencia/2019e/217526.pdf" TargetMode="External"/><Relationship Id="rId1" Type="http://schemas.openxmlformats.org/officeDocument/2006/relationships/hyperlink" Target="http://comunicacionsocial.diputados.gob.mx/transparencia/2019e/0108.pdf" TargetMode="External"/><Relationship Id="rId6" Type="http://schemas.openxmlformats.org/officeDocument/2006/relationships/hyperlink" Target="http://comunicacionsocial.diputados.gob.mx/transparencia/2019e/0100.pdf" TargetMode="External"/><Relationship Id="rId11" Type="http://schemas.openxmlformats.org/officeDocument/2006/relationships/hyperlink" Target="http://comunicacionsocial.diputados.gob.mx/transparencia/2019e/1759.pdf" TargetMode="External"/><Relationship Id="rId5" Type="http://schemas.openxmlformats.org/officeDocument/2006/relationships/hyperlink" Target="http://comunicacionsocial.diputados.gob.mx/transparencia/2019e/0097.pdf" TargetMode="External"/><Relationship Id="rId15" Type="http://schemas.openxmlformats.org/officeDocument/2006/relationships/hyperlink" Target="http://comunicacionsocial.diputados.gob.mx/transparencia/2019e/42.pdf" TargetMode="External"/><Relationship Id="rId10" Type="http://schemas.openxmlformats.org/officeDocument/2006/relationships/hyperlink" Target="http://comunicacionsocial.diputados.gob.mx/transparencia/2019e/0086.pdf" TargetMode="External"/><Relationship Id="rId19" Type="http://schemas.openxmlformats.org/officeDocument/2006/relationships/hyperlink" Target="http://comunicacionsocial.diputados.gob.mx/transparencia/2019e/B6865.pdf" TargetMode="External"/><Relationship Id="rId4" Type="http://schemas.openxmlformats.org/officeDocument/2006/relationships/hyperlink" Target="http://comunicacionsocial.diputados.gob.mx/transparencia/2019e/0102.pdf" TargetMode="External"/><Relationship Id="rId9" Type="http://schemas.openxmlformats.org/officeDocument/2006/relationships/hyperlink" Target="http://comunicacionsocial.diputados.gob.mx/transparencia/2019e/0105.pdf" TargetMode="External"/><Relationship Id="rId14" Type="http://schemas.openxmlformats.org/officeDocument/2006/relationships/hyperlink" Target="http://comunicacionsocial.diputados.gob.mx/transparencia/2019e/11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6">
        <v>43466</v>
      </c>
      <c r="C8" s="6">
        <v>43555</v>
      </c>
      <c r="D8" t="s">
        <v>84</v>
      </c>
      <c r="E8" t="s">
        <v>175</v>
      </c>
      <c r="F8" t="s">
        <v>89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L8">
        <v>2019</v>
      </c>
      <c r="M8" t="s">
        <v>178</v>
      </c>
      <c r="N8" t="s">
        <v>179</v>
      </c>
      <c r="O8" t="s">
        <v>180</v>
      </c>
      <c r="P8">
        <v>21729</v>
      </c>
      <c r="Q8" t="s">
        <v>181</v>
      </c>
      <c r="R8" t="s">
        <v>181</v>
      </c>
      <c r="S8" t="s">
        <v>104</v>
      </c>
      <c r="T8" t="s">
        <v>182</v>
      </c>
      <c r="U8" s="6">
        <v>43476</v>
      </c>
      <c r="V8" s="6">
        <v>43476</v>
      </c>
      <c r="W8" t="s">
        <v>109</v>
      </c>
      <c r="X8" t="s">
        <v>183</v>
      </c>
      <c r="Y8" t="s">
        <v>184</v>
      </c>
      <c r="Z8" t="s">
        <v>185</v>
      </c>
      <c r="AA8" t="s">
        <v>184</v>
      </c>
      <c r="AB8">
        <v>1</v>
      </c>
      <c r="AC8">
        <v>1</v>
      </c>
      <c r="AD8">
        <v>1</v>
      </c>
      <c r="AE8" t="s">
        <v>186</v>
      </c>
      <c r="AF8" s="6">
        <v>43556</v>
      </c>
      <c r="AG8" s="6">
        <v>43555</v>
      </c>
      <c r="AH8" s="8" t="s">
        <v>187</v>
      </c>
    </row>
    <row r="9" spans="1:34" x14ac:dyDescent="0.25">
      <c r="A9">
        <v>2019</v>
      </c>
      <c r="B9" s="6">
        <v>43466</v>
      </c>
      <c r="C9" s="6">
        <v>43555</v>
      </c>
      <c r="D9" t="s">
        <v>84</v>
      </c>
      <c r="E9" t="s">
        <v>175</v>
      </c>
      <c r="F9" t="s">
        <v>89</v>
      </c>
      <c r="G9" t="s">
        <v>188</v>
      </c>
      <c r="H9" t="s">
        <v>91</v>
      </c>
      <c r="I9" t="s">
        <v>189</v>
      </c>
      <c r="J9" t="s">
        <v>101</v>
      </c>
      <c r="K9" t="s">
        <v>190</v>
      </c>
      <c r="L9">
        <v>2019</v>
      </c>
      <c r="M9" t="s">
        <v>190</v>
      </c>
      <c r="N9" s="7" t="s">
        <v>191</v>
      </c>
      <c r="O9" s="7" t="s">
        <v>192</v>
      </c>
      <c r="P9">
        <v>11600</v>
      </c>
      <c r="Q9" t="s">
        <v>181</v>
      </c>
      <c r="R9" t="s">
        <v>181</v>
      </c>
      <c r="S9" t="s">
        <v>104</v>
      </c>
      <c r="T9" t="s">
        <v>182</v>
      </c>
      <c r="U9" s="6">
        <v>43517</v>
      </c>
      <c r="V9" s="6">
        <v>43524</v>
      </c>
      <c r="W9" t="s">
        <v>109</v>
      </c>
      <c r="X9" t="s">
        <v>183</v>
      </c>
      <c r="Y9" t="s">
        <v>184</v>
      </c>
      <c r="Z9" t="s">
        <v>185</v>
      </c>
      <c r="AA9" t="s">
        <v>184</v>
      </c>
      <c r="AB9">
        <v>2</v>
      </c>
      <c r="AC9">
        <v>2</v>
      </c>
      <c r="AD9">
        <v>2</v>
      </c>
      <c r="AE9" t="s">
        <v>186</v>
      </c>
      <c r="AF9" s="6">
        <v>43556</v>
      </c>
      <c r="AG9" s="6">
        <v>43555</v>
      </c>
      <c r="AH9" s="8" t="s">
        <v>187</v>
      </c>
    </row>
    <row r="10" spans="1:34" x14ac:dyDescent="0.25">
      <c r="A10">
        <v>2019</v>
      </c>
      <c r="B10" s="6">
        <v>43466</v>
      </c>
      <c r="C10" s="6">
        <v>43555</v>
      </c>
      <c r="D10" t="s">
        <v>84</v>
      </c>
      <c r="E10" t="s">
        <v>175</v>
      </c>
      <c r="F10" t="s">
        <v>89</v>
      </c>
      <c r="G10" t="s">
        <v>188</v>
      </c>
      <c r="H10" t="s">
        <v>91</v>
      </c>
      <c r="I10" t="s">
        <v>189</v>
      </c>
      <c r="J10" t="s">
        <v>101</v>
      </c>
      <c r="K10" t="s">
        <v>190</v>
      </c>
      <c r="L10">
        <v>2019</v>
      </c>
      <c r="M10" t="s">
        <v>190</v>
      </c>
      <c r="N10" s="7" t="s">
        <v>191</v>
      </c>
      <c r="O10" s="7" t="s">
        <v>192</v>
      </c>
      <c r="P10">
        <v>11600</v>
      </c>
      <c r="Q10" t="s">
        <v>181</v>
      </c>
      <c r="R10" t="s">
        <v>181</v>
      </c>
      <c r="S10" t="s">
        <v>104</v>
      </c>
      <c r="T10" t="s">
        <v>182</v>
      </c>
      <c r="U10" s="6">
        <v>43516</v>
      </c>
      <c r="V10" s="6">
        <v>43523</v>
      </c>
      <c r="W10" t="s">
        <v>109</v>
      </c>
      <c r="X10" t="s">
        <v>183</v>
      </c>
      <c r="Y10" t="s">
        <v>184</v>
      </c>
      <c r="Z10" t="s">
        <v>185</v>
      </c>
      <c r="AA10" t="s">
        <v>184</v>
      </c>
      <c r="AB10">
        <v>3</v>
      </c>
      <c r="AC10">
        <v>3</v>
      </c>
      <c r="AD10">
        <v>3</v>
      </c>
      <c r="AE10" t="s">
        <v>186</v>
      </c>
      <c r="AF10" s="6">
        <v>43556</v>
      </c>
      <c r="AG10" s="6">
        <v>43555</v>
      </c>
      <c r="AH10" s="8" t="s">
        <v>187</v>
      </c>
    </row>
    <row r="11" spans="1:34" x14ac:dyDescent="0.25">
      <c r="A11">
        <v>2019</v>
      </c>
      <c r="B11" s="6">
        <v>43466</v>
      </c>
      <c r="C11" s="6">
        <v>43555</v>
      </c>
      <c r="D11" t="s">
        <v>84</v>
      </c>
      <c r="E11" t="s">
        <v>175</v>
      </c>
      <c r="F11" t="s">
        <v>89</v>
      </c>
      <c r="G11" t="s">
        <v>188</v>
      </c>
      <c r="H11" t="s">
        <v>91</v>
      </c>
      <c r="I11" t="s">
        <v>189</v>
      </c>
      <c r="J11" t="s">
        <v>101</v>
      </c>
      <c r="K11" t="s">
        <v>190</v>
      </c>
      <c r="L11">
        <v>2019</v>
      </c>
      <c r="M11" t="s">
        <v>190</v>
      </c>
      <c r="N11" s="7" t="s">
        <v>191</v>
      </c>
      <c r="O11" s="7" t="s">
        <v>192</v>
      </c>
      <c r="P11">
        <v>11600</v>
      </c>
      <c r="Q11" t="s">
        <v>181</v>
      </c>
      <c r="R11" t="s">
        <v>181</v>
      </c>
      <c r="S11" t="s">
        <v>104</v>
      </c>
      <c r="T11" t="s">
        <v>182</v>
      </c>
      <c r="U11" s="6">
        <v>43516</v>
      </c>
      <c r="V11" s="6">
        <v>43523</v>
      </c>
      <c r="W11" t="s">
        <v>109</v>
      </c>
      <c r="X11" t="s">
        <v>183</v>
      </c>
      <c r="Y11" t="s">
        <v>184</v>
      </c>
      <c r="Z11" t="s">
        <v>185</v>
      </c>
      <c r="AA11" t="s">
        <v>184</v>
      </c>
      <c r="AB11">
        <v>4</v>
      </c>
      <c r="AC11">
        <v>4</v>
      </c>
      <c r="AD11">
        <v>4</v>
      </c>
      <c r="AE11" t="s">
        <v>186</v>
      </c>
      <c r="AF11" s="6">
        <v>43556</v>
      </c>
      <c r="AG11" s="6">
        <v>43555</v>
      </c>
      <c r="AH11" s="8" t="s">
        <v>187</v>
      </c>
    </row>
    <row r="12" spans="1:34" x14ac:dyDescent="0.25">
      <c r="A12">
        <v>2019</v>
      </c>
      <c r="B12" s="6">
        <v>43466</v>
      </c>
      <c r="C12" s="6">
        <v>43555</v>
      </c>
      <c r="D12" t="s">
        <v>84</v>
      </c>
      <c r="E12" t="s">
        <v>175</v>
      </c>
      <c r="F12" t="s">
        <v>89</v>
      </c>
      <c r="G12" t="s">
        <v>188</v>
      </c>
      <c r="H12" t="s">
        <v>91</v>
      </c>
      <c r="I12" t="s">
        <v>189</v>
      </c>
      <c r="J12" t="s">
        <v>101</v>
      </c>
      <c r="K12" t="s">
        <v>190</v>
      </c>
      <c r="L12">
        <v>2019</v>
      </c>
      <c r="M12" t="s">
        <v>190</v>
      </c>
      <c r="N12" s="7" t="s">
        <v>191</v>
      </c>
      <c r="O12" s="7" t="s">
        <v>192</v>
      </c>
      <c r="P12">
        <v>11600</v>
      </c>
      <c r="Q12" t="s">
        <v>181</v>
      </c>
      <c r="R12" t="s">
        <v>181</v>
      </c>
      <c r="S12" t="s">
        <v>104</v>
      </c>
      <c r="T12" t="s">
        <v>182</v>
      </c>
      <c r="U12" s="6">
        <v>43516</v>
      </c>
      <c r="V12" s="6">
        <v>43523</v>
      </c>
      <c r="W12" t="s">
        <v>109</v>
      </c>
      <c r="X12" t="s">
        <v>183</v>
      </c>
      <c r="Y12" t="s">
        <v>184</v>
      </c>
      <c r="Z12" t="s">
        <v>185</v>
      </c>
      <c r="AA12" t="s">
        <v>184</v>
      </c>
      <c r="AB12">
        <v>5</v>
      </c>
      <c r="AC12">
        <v>5</v>
      </c>
      <c r="AD12">
        <v>5</v>
      </c>
      <c r="AE12" t="s">
        <v>186</v>
      </c>
      <c r="AF12" s="6">
        <v>43556</v>
      </c>
      <c r="AG12" s="6">
        <v>43555</v>
      </c>
      <c r="AH12" s="8" t="s">
        <v>187</v>
      </c>
    </row>
    <row r="13" spans="1:34" x14ac:dyDescent="0.25">
      <c r="A13">
        <v>2019</v>
      </c>
      <c r="B13" s="6">
        <v>43466</v>
      </c>
      <c r="C13" s="6">
        <v>43555</v>
      </c>
      <c r="D13" t="s">
        <v>84</v>
      </c>
      <c r="E13" t="s">
        <v>175</v>
      </c>
      <c r="F13" t="s">
        <v>89</v>
      </c>
      <c r="G13" t="s">
        <v>188</v>
      </c>
      <c r="H13" t="s">
        <v>91</v>
      </c>
      <c r="I13" t="s">
        <v>189</v>
      </c>
      <c r="J13" t="s">
        <v>101</v>
      </c>
      <c r="K13" t="s">
        <v>190</v>
      </c>
      <c r="L13">
        <v>2019</v>
      </c>
      <c r="M13" t="s">
        <v>190</v>
      </c>
      <c r="N13" s="7" t="s">
        <v>191</v>
      </c>
      <c r="O13" s="7" t="s">
        <v>192</v>
      </c>
      <c r="P13">
        <v>11600</v>
      </c>
      <c r="Q13" t="s">
        <v>181</v>
      </c>
      <c r="R13" t="s">
        <v>181</v>
      </c>
      <c r="S13" t="s">
        <v>104</v>
      </c>
      <c r="T13" t="s">
        <v>182</v>
      </c>
      <c r="U13" s="6">
        <v>43516</v>
      </c>
      <c r="V13" s="6">
        <v>43523</v>
      </c>
      <c r="W13" t="s">
        <v>109</v>
      </c>
      <c r="X13" t="s">
        <v>183</v>
      </c>
      <c r="Y13" t="s">
        <v>184</v>
      </c>
      <c r="Z13" t="s">
        <v>185</v>
      </c>
      <c r="AA13" t="s">
        <v>184</v>
      </c>
      <c r="AB13">
        <v>6</v>
      </c>
      <c r="AC13">
        <v>6</v>
      </c>
      <c r="AD13">
        <v>6</v>
      </c>
      <c r="AE13" t="s">
        <v>186</v>
      </c>
      <c r="AF13" s="6">
        <v>43556</v>
      </c>
      <c r="AG13" s="6">
        <v>43555</v>
      </c>
      <c r="AH13" s="8" t="s">
        <v>187</v>
      </c>
    </row>
    <row r="14" spans="1:34" x14ac:dyDescent="0.25">
      <c r="A14">
        <v>2019</v>
      </c>
      <c r="B14" s="6">
        <v>43466</v>
      </c>
      <c r="C14" s="6">
        <v>43555</v>
      </c>
      <c r="D14" t="s">
        <v>84</v>
      </c>
      <c r="E14" t="s">
        <v>175</v>
      </c>
      <c r="F14" t="s">
        <v>89</v>
      </c>
      <c r="G14" t="s">
        <v>188</v>
      </c>
      <c r="H14" t="s">
        <v>91</v>
      </c>
      <c r="I14" t="s">
        <v>189</v>
      </c>
      <c r="J14" t="s">
        <v>101</v>
      </c>
      <c r="K14" t="s">
        <v>190</v>
      </c>
      <c r="L14">
        <v>2019</v>
      </c>
      <c r="M14" t="s">
        <v>190</v>
      </c>
      <c r="N14" s="7" t="s">
        <v>191</v>
      </c>
      <c r="O14" s="7" t="s">
        <v>192</v>
      </c>
      <c r="P14">
        <v>11600</v>
      </c>
      <c r="Q14" t="s">
        <v>181</v>
      </c>
      <c r="R14" t="s">
        <v>181</v>
      </c>
      <c r="S14" t="s">
        <v>104</v>
      </c>
      <c r="T14" t="s">
        <v>182</v>
      </c>
      <c r="U14" s="6">
        <v>43516</v>
      </c>
      <c r="V14" s="6">
        <v>43523</v>
      </c>
      <c r="W14" t="s">
        <v>109</v>
      </c>
      <c r="X14" t="s">
        <v>183</v>
      </c>
      <c r="Y14" t="s">
        <v>184</v>
      </c>
      <c r="Z14" t="s">
        <v>185</v>
      </c>
      <c r="AA14" t="s">
        <v>184</v>
      </c>
      <c r="AB14">
        <v>7</v>
      </c>
      <c r="AC14">
        <v>7</v>
      </c>
      <c r="AD14">
        <v>7</v>
      </c>
      <c r="AE14" t="s">
        <v>186</v>
      </c>
      <c r="AF14" s="6">
        <v>43556</v>
      </c>
      <c r="AG14" s="6">
        <v>43555</v>
      </c>
      <c r="AH14" s="8" t="s">
        <v>187</v>
      </c>
    </row>
    <row r="15" spans="1:34" x14ac:dyDescent="0.25">
      <c r="A15">
        <v>2019</v>
      </c>
      <c r="B15" s="6">
        <v>43466</v>
      </c>
      <c r="C15" s="6">
        <v>43555</v>
      </c>
      <c r="D15" t="s">
        <v>84</v>
      </c>
      <c r="E15" t="s">
        <v>175</v>
      </c>
      <c r="F15" t="s">
        <v>89</v>
      </c>
      <c r="G15" t="s">
        <v>188</v>
      </c>
      <c r="H15" t="s">
        <v>91</v>
      </c>
      <c r="I15" t="s">
        <v>189</v>
      </c>
      <c r="J15" t="s">
        <v>101</v>
      </c>
      <c r="K15" t="s">
        <v>190</v>
      </c>
      <c r="L15">
        <v>2019</v>
      </c>
      <c r="M15" t="s">
        <v>190</v>
      </c>
      <c r="N15" s="7" t="s">
        <v>191</v>
      </c>
      <c r="O15" s="7" t="s">
        <v>192</v>
      </c>
      <c r="P15">
        <v>11600</v>
      </c>
      <c r="Q15" t="s">
        <v>181</v>
      </c>
      <c r="R15" t="s">
        <v>181</v>
      </c>
      <c r="S15" t="s">
        <v>104</v>
      </c>
      <c r="T15" t="s">
        <v>182</v>
      </c>
      <c r="U15" s="6">
        <v>43516</v>
      </c>
      <c r="V15" s="6">
        <v>43523</v>
      </c>
      <c r="W15" t="s">
        <v>109</v>
      </c>
      <c r="X15" t="s">
        <v>183</v>
      </c>
      <c r="Y15" t="s">
        <v>184</v>
      </c>
      <c r="Z15" t="s">
        <v>185</v>
      </c>
      <c r="AA15" t="s">
        <v>184</v>
      </c>
      <c r="AB15">
        <v>8</v>
      </c>
      <c r="AC15">
        <v>8</v>
      </c>
      <c r="AD15">
        <v>8</v>
      </c>
      <c r="AE15" t="s">
        <v>186</v>
      </c>
      <c r="AF15" s="6">
        <v>43556</v>
      </c>
      <c r="AG15" s="6">
        <v>43555</v>
      </c>
      <c r="AH15" s="8" t="s">
        <v>187</v>
      </c>
    </row>
    <row r="16" spans="1:34" x14ac:dyDescent="0.25">
      <c r="A16">
        <v>2019</v>
      </c>
      <c r="B16" s="6">
        <v>43466</v>
      </c>
      <c r="C16" s="6">
        <v>43555</v>
      </c>
      <c r="D16" t="s">
        <v>84</v>
      </c>
      <c r="E16" t="s">
        <v>175</v>
      </c>
      <c r="F16" t="s">
        <v>89</v>
      </c>
      <c r="G16" t="s">
        <v>188</v>
      </c>
      <c r="H16" t="s">
        <v>91</v>
      </c>
      <c r="I16" t="s">
        <v>189</v>
      </c>
      <c r="J16" t="s">
        <v>101</v>
      </c>
      <c r="K16" t="s">
        <v>190</v>
      </c>
      <c r="L16">
        <v>2019</v>
      </c>
      <c r="M16" t="s">
        <v>190</v>
      </c>
      <c r="N16" s="7" t="s">
        <v>191</v>
      </c>
      <c r="O16" s="7" t="s">
        <v>192</v>
      </c>
      <c r="P16">
        <v>11600</v>
      </c>
      <c r="Q16" t="s">
        <v>181</v>
      </c>
      <c r="R16" t="s">
        <v>181</v>
      </c>
      <c r="S16" t="s">
        <v>104</v>
      </c>
      <c r="T16" t="s">
        <v>182</v>
      </c>
      <c r="U16" s="6">
        <v>43516</v>
      </c>
      <c r="V16" s="6">
        <v>43523</v>
      </c>
      <c r="W16" t="s">
        <v>109</v>
      </c>
      <c r="X16" t="s">
        <v>183</v>
      </c>
      <c r="Y16" t="s">
        <v>184</v>
      </c>
      <c r="Z16" t="s">
        <v>185</v>
      </c>
      <c r="AA16" t="s">
        <v>184</v>
      </c>
      <c r="AB16">
        <v>9</v>
      </c>
      <c r="AC16">
        <v>9</v>
      </c>
      <c r="AD16">
        <v>9</v>
      </c>
      <c r="AE16" t="s">
        <v>186</v>
      </c>
      <c r="AF16" s="6">
        <v>43556</v>
      </c>
      <c r="AG16" s="6">
        <v>43555</v>
      </c>
      <c r="AH16" s="8" t="s">
        <v>187</v>
      </c>
    </row>
    <row r="17" spans="1:34" x14ac:dyDescent="0.25">
      <c r="A17">
        <v>2019</v>
      </c>
      <c r="B17" s="6">
        <v>43466</v>
      </c>
      <c r="C17" s="6">
        <v>43555</v>
      </c>
      <c r="D17" t="s">
        <v>84</v>
      </c>
      <c r="E17" t="s">
        <v>175</v>
      </c>
      <c r="F17" t="s">
        <v>89</v>
      </c>
      <c r="G17" t="s">
        <v>188</v>
      </c>
      <c r="H17" t="s">
        <v>91</v>
      </c>
      <c r="I17" t="s">
        <v>189</v>
      </c>
      <c r="J17" t="s">
        <v>101</v>
      </c>
      <c r="K17" t="s">
        <v>190</v>
      </c>
      <c r="L17">
        <v>2019</v>
      </c>
      <c r="M17" t="s">
        <v>190</v>
      </c>
      <c r="N17" s="7" t="s">
        <v>191</v>
      </c>
      <c r="O17" s="7" t="s">
        <v>192</v>
      </c>
      <c r="P17">
        <v>11600</v>
      </c>
      <c r="Q17" t="s">
        <v>181</v>
      </c>
      <c r="R17" t="s">
        <v>181</v>
      </c>
      <c r="S17" t="s">
        <v>104</v>
      </c>
      <c r="T17" t="s">
        <v>182</v>
      </c>
      <c r="U17" s="6">
        <v>43516</v>
      </c>
      <c r="V17" s="6">
        <v>43523</v>
      </c>
      <c r="W17" t="s">
        <v>109</v>
      </c>
      <c r="X17" t="s">
        <v>183</v>
      </c>
      <c r="Y17" t="s">
        <v>184</v>
      </c>
      <c r="Z17" t="s">
        <v>185</v>
      </c>
      <c r="AA17" t="s">
        <v>184</v>
      </c>
      <c r="AB17">
        <v>10</v>
      </c>
      <c r="AC17">
        <v>10</v>
      </c>
      <c r="AD17">
        <v>10</v>
      </c>
      <c r="AE17" t="s">
        <v>186</v>
      </c>
      <c r="AF17" s="6">
        <v>43556</v>
      </c>
      <c r="AG17" s="6">
        <v>43555</v>
      </c>
      <c r="AH17" s="8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</v>
      </c>
      <c r="C4">
        <v>3600</v>
      </c>
      <c r="D4" t="s">
        <v>254</v>
      </c>
      <c r="E4">
        <v>67128000</v>
      </c>
      <c r="F4">
        <v>67128000</v>
      </c>
      <c r="G4">
        <v>21729</v>
      </c>
      <c r="H4" t="s">
        <v>255</v>
      </c>
      <c r="I4">
        <v>58040000</v>
      </c>
      <c r="J4">
        <v>58040000</v>
      </c>
      <c r="K4">
        <f>+G4</f>
        <v>21729</v>
      </c>
    </row>
    <row r="5" spans="1:11" x14ac:dyDescent="0.25">
      <c r="A5">
        <v>2</v>
      </c>
      <c r="B5">
        <v>361</v>
      </c>
      <c r="C5">
        <v>3600</v>
      </c>
      <c r="D5" t="s">
        <v>254</v>
      </c>
      <c r="E5">
        <f>+E4</f>
        <v>67128000</v>
      </c>
      <c r="F5">
        <v>67106271</v>
      </c>
      <c r="G5">
        <v>11600</v>
      </c>
      <c r="H5" t="s">
        <v>255</v>
      </c>
      <c r="I5">
        <f>+I4</f>
        <v>58040000</v>
      </c>
      <c r="J5">
        <f>+J4-K4</f>
        <v>58018271</v>
      </c>
      <c r="K5">
        <f t="shared" ref="K5:K13" si="0">+G5</f>
        <v>11600</v>
      </c>
    </row>
    <row r="6" spans="1:11" x14ac:dyDescent="0.25">
      <c r="A6">
        <v>3</v>
      </c>
      <c r="B6">
        <v>361</v>
      </c>
      <c r="C6">
        <v>3600</v>
      </c>
      <c r="D6" t="s">
        <v>254</v>
      </c>
      <c r="E6">
        <f t="shared" ref="E6:E13" si="1">+E5</f>
        <v>67128000</v>
      </c>
      <c r="F6">
        <v>67094671</v>
      </c>
      <c r="G6">
        <v>11600</v>
      </c>
      <c r="H6" t="s">
        <v>255</v>
      </c>
      <c r="I6">
        <f t="shared" ref="I6:I13" si="2">+I5</f>
        <v>58040000</v>
      </c>
      <c r="J6">
        <f t="shared" ref="J6:J13" si="3">+J5-K5</f>
        <v>58006671</v>
      </c>
      <c r="K6">
        <f t="shared" si="0"/>
        <v>11600</v>
      </c>
    </row>
    <row r="7" spans="1:11" x14ac:dyDescent="0.25">
      <c r="A7">
        <v>4</v>
      </c>
      <c r="B7">
        <v>361</v>
      </c>
      <c r="C7">
        <v>3600</v>
      </c>
      <c r="D7" t="s">
        <v>254</v>
      </c>
      <c r="E7">
        <f t="shared" si="1"/>
        <v>67128000</v>
      </c>
      <c r="F7">
        <v>67083071</v>
      </c>
      <c r="G7">
        <v>11600</v>
      </c>
      <c r="H7" t="s">
        <v>255</v>
      </c>
      <c r="I7">
        <f t="shared" si="2"/>
        <v>58040000</v>
      </c>
      <c r="J7">
        <f t="shared" si="3"/>
        <v>57995071</v>
      </c>
      <c r="K7">
        <f t="shared" si="0"/>
        <v>11600</v>
      </c>
    </row>
    <row r="8" spans="1:11" x14ac:dyDescent="0.25">
      <c r="A8">
        <v>5</v>
      </c>
      <c r="B8">
        <v>361</v>
      </c>
      <c r="C8">
        <v>3600</v>
      </c>
      <c r="D8" t="s">
        <v>254</v>
      </c>
      <c r="E8">
        <f t="shared" si="1"/>
        <v>67128000</v>
      </c>
      <c r="F8">
        <v>67071471</v>
      </c>
      <c r="G8">
        <v>11600</v>
      </c>
      <c r="H8" t="s">
        <v>255</v>
      </c>
      <c r="I8">
        <f t="shared" si="2"/>
        <v>58040000</v>
      </c>
      <c r="J8">
        <f t="shared" si="3"/>
        <v>57983471</v>
      </c>
      <c r="K8">
        <f t="shared" si="0"/>
        <v>11600</v>
      </c>
    </row>
    <row r="9" spans="1:11" x14ac:dyDescent="0.25">
      <c r="A9">
        <v>6</v>
      </c>
      <c r="B9">
        <v>361</v>
      </c>
      <c r="C9">
        <v>3600</v>
      </c>
      <c r="D9" t="s">
        <v>254</v>
      </c>
      <c r="E9">
        <f t="shared" si="1"/>
        <v>67128000</v>
      </c>
      <c r="F9">
        <v>67059871</v>
      </c>
      <c r="G9">
        <v>11600</v>
      </c>
      <c r="H9" t="s">
        <v>255</v>
      </c>
      <c r="I9">
        <f t="shared" si="2"/>
        <v>58040000</v>
      </c>
      <c r="J9">
        <f t="shared" si="3"/>
        <v>57971871</v>
      </c>
      <c r="K9">
        <f t="shared" si="0"/>
        <v>11600</v>
      </c>
    </row>
    <row r="10" spans="1:11" x14ac:dyDescent="0.25">
      <c r="A10">
        <v>7</v>
      </c>
      <c r="B10">
        <v>361</v>
      </c>
      <c r="C10">
        <v>3600</v>
      </c>
      <c r="D10" t="s">
        <v>254</v>
      </c>
      <c r="E10">
        <f t="shared" si="1"/>
        <v>67128000</v>
      </c>
      <c r="F10">
        <v>67048271</v>
      </c>
      <c r="G10">
        <v>11600</v>
      </c>
      <c r="H10" t="s">
        <v>255</v>
      </c>
      <c r="I10">
        <f t="shared" si="2"/>
        <v>58040000</v>
      </c>
      <c r="J10">
        <f t="shared" si="3"/>
        <v>57960271</v>
      </c>
      <c r="K10">
        <f t="shared" si="0"/>
        <v>11600</v>
      </c>
    </row>
    <row r="11" spans="1:11" x14ac:dyDescent="0.25">
      <c r="A11">
        <v>8</v>
      </c>
      <c r="B11">
        <v>361</v>
      </c>
      <c r="C11">
        <v>3600</v>
      </c>
      <c r="D11" t="s">
        <v>254</v>
      </c>
      <c r="E11">
        <f t="shared" si="1"/>
        <v>67128000</v>
      </c>
      <c r="F11">
        <v>67036671</v>
      </c>
      <c r="G11">
        <v>11600</v>
      </c>
      <c r="H11" t="s">
        <v>255</v>
      </c>
      <c r="I11">
        <f t="shared" si="2"/>
        <v>58040000</v>
      </c>
      <c r="J11">
        <f t="shared" si="3"/>
        <v>57948671</v>
      </c>
      <c r="K11">
        <f t="shared" si="0"/>
        <v>11600</v>
      </c>
    </row>
    <row r="12" spans="1:11" x14ac:dyDescent="0.25">
      <c r="A12">
        <v>9</v>
      </c>
      <c r="B12">
        <v>361</v>
      </c>
      <c r="C12">
        <v>3600</v>
      </c>
      <c r="D12" t="s">
        <v>254</v>
      </c>
      <c r="E12">
        <f t="shared" si="1"/>
        <v>67128000</v>
      </c>
      <c r="F12">
        <v>67025071</v>
      </c>
      <c r="G12">
        <v>11600</v>
      </c>
      <c r="H12" t="s">
        <v>255</v>
      </c>
      <c r="I12">
        <f t="shared" si="2"/>
        <v>58040000</v>
      </c>
      <c r="J12">
        <f t="shared" si="3"/>
        <v>57937071</v>
      </c>
      <c r="K12">
        <f t="shared" si="0"/>
        <v>11600</v>
      </c>
    </row>
    <row r="13" spans="1:11" x14ac:dyDescent="0.25">
      <c r="A13">
        <v>10</v>
      </c>
      <c r="B13">
        <v>361</v>
      </c>
      <c r="C13">
        <v>3600</v>
      </c>
      <c r="D13" t="s">
        <v>254</v>
      </c>
      <c r="E13">
        <f t="shared" si="1"/>
        <v>67128000</v>
      </c>
      <c r="F13">
        <v>67013471</v>
      </c>
      <c r="G13">
        <v>11600</v>
      </c>
      <c r="H13" t="s">
        <v>255</v>
      </c>
      <c r="I13">
        <f t="shared" si="2"/>
        <v>58040000</v>
      </c>
      <c r="J13">
        <f t="shared" si="3"/>
        <v>57925471</v>
      </c>
      <c r="K13">
        <f t="shared" si="0"/>
        <v>11600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9">
        <v>1</v>
      </c>
      <c r="B4" s="10">
        <v>43475</v>
      </c>
      <c r="C4" s="11">
        <v>86</v>
      </c>
      <c r="D4" s="12" t="s">
        <v>256</v>
      </c>
      <c r="E4" s="13" t="s">
        <v>257</v>
      </c>
      <c r="F4" s="9"/>
      <c r="G4" s="9">
        <v>21729</v>
      </c>
      <c r="H4" s="9">
        <v>21729</v>
      </c>
      <c r="I4" s="14">
        <v>43476</v>
      </c>
      <c r="J4" s="14">
        <v>43476</v>
      </c>
      <c r="K4" s="11">
        <v>217526</v>
      </c>
      <c r="L4" s="13" t="s">
        <v>258</v>
      </c>
    </row>
    <row r="5" spans="1:12" x14ac:dyDescent="0.25">
      <c r="A5" s="9">
        <v>2</v>
      </c>
      <c r="B5" s="10">
        <v>43516</v>
      </c>
      <c r="C5" s="11">
        <v>108</v>
      </c>
      <c r="D5" s="12" t="s">
        <v>259</v>
      </c>
      <c r="E5" s="13" t="s">
        <v>260</v>
      </c>
      <c r="F5" s="9"/>
      <c r="G5" s="9">
        <v>11600</v>
      </c>
      <c r="H5" s="9">
        <f t="shared" ref="H5:H13" si="0">+G5</f>
        <v>11600</v>
      </c>
      <c r="I5" s="14">
        <v>43517</v>
      </c>
      <c r="J5" s="14">
        <v>43524</v>
      </c>
      <c r="K5" s="11">
        <v>1759</v>
      </c>
      <c r="L5" s="13" t="s">
        <v>261</v>
      </c>
    </row>
    <row r="6" spans="1:12" x14ac:dyDescent="0.25">
      <c r="A6" s="9">
        <v>3</v>
      </c>
      <c r="B6" s="10">
        <v>43516</v>
      </c>
      <c r="C6" s="11">
        <v>106</v>
      </c>
      <c r="D6" s="12" t="s">
        <v>259</v>
      </c>
      <c r="E6" s="13" t="s">
        <v>262</v>
      </c>
      <c r="F6" s="9"/>
      <c r="G6" s="9">
        <v>11600</v>
      </c>
      <c r="H6" s="9">
        <f t="shared" si="0"/>
        <v>11600</v>
      </c>
      <c r="I6" s="14">
        <v>43516</v>
      </c>
      <c r="J6" s="14">
        <v>43523</v>
      </c>
      <c r="K6" s="11">
        <v>2427</v>
      </c>
      <c r="L6" s="13" t="s">
        <v>263</v>
      </c>
    </row>
    <row r="7" spans="1:12" x14ac:dyDescent="0.25">
      <c r="A7" s="9">
        <v>4</v>
      </c>
      <c r="B7" s="10">
        <v>43516</v>
      </c>
      <c r="C7" s="11">
        <v>104</v>
      </c>
      <c r="D7" s="12" t="s">
        <v>259</v>
      </c>
      <c r="E7" s="13" t="s">
        <v>264</v>
      </c>
      <c r="F7" s="9"/>
      <c r="G7" s="9">
        <v>11600</v>
      </c>
      <c r="H7" s="9">
        <f t="shared" si="0"/>
        <v>11600</v>
      </c>
      <c r="I7" s="14">
        <v>43516</v>
      </c>
      <c r="J7" s="14">
        <v>43523</v>
      </c>
      <c r="K7" s="11">
        <v>5406</v>
      </c>
      <c r="L7" s="13" t="s">
        <v>265</v>
      </c>
    </row>
    <row r="8" spans="1:12" x14ac:dyDescent="0.25">
      <c r="A8" s="9">
        <v>5</v>
      </c>
      <c r="B8" s="10">
        <v>43516</v>
      </c>
      <c r="C8" s="11">
        <v>102</v>
      </c>
      <c r="D8" s="12" t="s">
        <v>259</v>
      </c>
      <c r="E8" s="13" t="s">
        <v>266</v>
      </c>
      <c r="F8" s="9"/>
      <c r="G8" s="9">
        <v>11600</v>
      </c>
      <c r="H8" s="9">
        <f t="shared" si="0"/>
        <v>11600</v>
      </c>
      <c r="I8" s="14">
        <v>43516</v>
      </c>
      <c r="J8" s="14">
        <v>43523</v>
      </c>
      <c r="K8" s="11">
        <v>1123</v>
      </c>
      <c r="L8" s="13" t="s">
        <v>267</v>
      </c>
    </row>
    <row r="9" spans="1:12" x14ac:dyDescent="0.25">
      <c r="A9" s="9">
        <v>6</v>
      </c>
      <c r="B9" s="10">
        <v>43516</v>
      </c>
      <c r="C9" s="11">
        <v>97</v>
      </c>
      <c r="D9" s="12" t="s">
        <v>259</v>
      </c>
      <c r="E9" s="13" t="s">
        <v>268</v>
      </c>
      <c r="F9" s="9"/>
      <c r="G9" s="9">
        <v>11600</v>
      </c>
      <c r="H9" s="9">
        <f t="shared" si="0"/>
        <v>11600</v>
      </c>
      <c r="I9" s="14">
        <v>43516</v>
      </c>
      <c r="J9" s="14">
        <v>43523</v>
      </c>
      <c r="K9" s="11">
        <v>42</v>
      </c>
      <c r="L9" s="13" t="s">
        <v>269</v>
      </c>
    </row>
    <row r="10" spans="1:12" x14ac:dyDescent="0.25">
      <c r="A10" s="9">
        <v>7</v>
      </c>
      <c r="B10" s="10">
        <v>43516</v>
      </c>
      <c r="C10" s="11">
        <v>100</v>
      </c>
      <c r="D10" s="12" t="s">
        <v>259</v>
      </c>
      <c r="E10" s="13" t="s">
        <v>270</v>
      </c>
      <c r="F10" s="9"/>
      <c r="G10" s="9">
        <v>11600</v>
      </c>
      <c r="H10" s="9">
        <f t="shared" si="0"/>
        <v>11600</v>
      </c>
      <c r="I10" s="14">
        <v>43516</v>
      </c>
      <c r="J10" s="14">
        <v>43523</v>
      </c>
      <c r="K10" s="11">
        <v>16</v>
      </c>
      <c r="L10" s="13" t="s">
        <v>271</v>
      </c>
    </row>
    <row r="11" spans="1:12" x14ac:dyDescent="0.25">
      <c r="A11" s="9">
        <v>8</v>
      </c>
      <c r="B11" s="10">
        <v>43516</v>
      </c>
      <c r="C11" s="11">
        <v>96</v>
      </c>
      <c r="D11" s="12" t="s">
        <v>259</v>
      </c>
      <c r="E11" s="13" t="s">
        <v>272</v>
      </c>
      <c r="F11" s="9"/>
      <c r="G11" s="9">
        <v>11600</v>
      </c>
      <c r="H11" s="9">
        <f t="shared" si="0"/>
        <v>11600</v>
      </c>
      <c r="I11" s="14">
        <v>43516</v>
      </c>
      <c r="J11" s="14">
        <v>43523</v>
      </c>
      <c r="K11" s="11">
        <v>142</v>
      </c>
      <c r="L11" s="13" t="s">
        <v>273</v>
      </c>
    </row>
    <row r="12" spans="1:12" x14ac:dyDescent="0.25">
      <c r="A12" s="9">
        <v>9</v>
      </c>
      <c r="B12" s="10">
        <v>43516</v>
      </c>
      <c r="C12" s="11">
        <v>103</v>
      </c>
      <c r="D12" s="12" t="s">
        <v>259</v>
      </c>
      <c r="E12" s="13" t="s">
        <v>274</v>
      </c>
      <c r="F12" s="9"/>
      <c r="G12" s="9">
        <v>11600</v>
      </c>
      <c r="H12" s="9">
        <f t="shared" si="0"/>
        <v>11600</v>
      </c>
      <c r="I12" s="14">
        <v>43516</v>
      </c>
      <c r="J12" s="14">
        <v>43523</v>
      </c>
      <c r="K12" s="11">
        <v>1483</v>
      </c>
      <c r="L12" s="13" t="s">
        <v>275</v>
      </c>
    </row>
    <row r="13" spans="1:12" x14ac:dyDescent="0.25">
      <c r="A13" s="9">
        <v>10</v>
      </c>
      <c r="B13" s="10">
        <v>43516</v>
      </c>
      <c r="C13" s="11">
        <v>105</v>
      </c>
      <c r="D13" s="12" t="s">
        <v>259</v>
      </c>
      <c r="E13" s="13" t="s">
        <v>276</v>
      </c>
      <c r="F13" s="9"/>
      <c r="G13" s="9">
        <v>11600</v>
      </c>
      <c r="H13" s="9">
        <f t="shared" si="0"/>
        <v>11600</v>
      </c>
      <c r="I13" s="14">
        <v>43516</v>
      </c>
      <c r="J13" s="14">
        <v>43523</v>
      </c>
      <c r="K13" s="11">
        <v>6865</v>
      </c>
      <c r="L13" s="13" t="s">
        <v>277</v>
      </c>
    </row>
  </sheetData>
  <hyperlinks>
    <hyperlink ref="E5" r:id="rId1"/>
    <hyperlink ref="E6" r:id="rId2"/>
    <hyperlink ref="E7" r:id="rId3"/>
    <hyperlink ref="E8" r:id="rId4"/>
    <hyperlink ref="E9" r:id="rId5"/>
    <hyperlink ref="E10" r:id="rId6"/>
    <hyperlink ref="E11" r:id="rId7"/>
    <hyperlink ref="E12" r:id="rId8"/>
    <hyperlink ref="E13" r:id="rId9"/>
    <hyperlink ref="E4" r:id="rId10"/>
    <hyperlink ref="L5" r:id="rId11"/>
    <hyperlink ref="L6" r:id="rId12"/>
    <hyperlink ref="L7" r:id="rId13"/>
    <hyperlink ref="L8" r:id="rId14"/>
    <hyperlink ref="L9" r:id="rId15"/>
    <hyperlink ref="L10" r:id="rId16"/>
    <hyperlink ref="L11" r:id="rId17"/>
    <hyperlink ref="L12" r:id="rId18"/>
    <hyperlink ref="L13" r:id="rId19"/>
    <hyperlink ref="L4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193</v>
      </c>
      <c r="C4" t="s">
        <v>194</v>
      </c>
      <c r="D4" t="s">
        <v>195</v>
      </c>
      <c r="E4" t="s">
        <v>196</v>
      </c>
      <c r="F4" t="s">
        <v>197</v>
      </c>
      <c r="G4" t="s">
        <v>198</v>
      </c>
      <c r="H4" t="s">
        <v>130</v>
      </c>
      <c r="I4" t="s">
        <v>199</v>
      </c>
      <c r="J4" t="s">
        <v>200</v>
      </c>
    </row>
    <row r="5" spans="1:10" x14ac:dyDescent="0.25">
      <c r="A5">
        <v>2</v>
      </c>
      <c r="B5" t="s">
        <v>201</v>
      </c>
      <c r="C5" t="s">
        <v>202</v>
      </c>
      <c r="D5" t="s">
        <v>203</v>
      </c>
      <c r="E5" t="s">
        <v>204</v>
      </c>
      <c r="F5" t="s">
        <v>205</v>
      </c>
      <c r="G5" t="s">
        <v>206</v>
      </c>
      <c r="H5" t="s">
        <v>130</v>
      </c>
      <c r="I5" t="s">
        <v>199</v>
      </c>
      <c r="J5" t="s">
        <v>200</v>
      </c>
    </row>
    <row r="6" spans="1:10" x14ac:dyDescent="0.25">
      <c r="A6">
        <v>3</v>
      </c>
      <c r="B6" t="s">
        <v>207</v>
      </c>
      <c r="C6" t="s">
        <v>208</v>
      </c>
      <c r="D6" t="s">
        <v>209</v>
      </c>
      <c r="E6" t="s">
        <v>210</v>
      </c>
      <c r="F6" t="s">
        <v>211</v>
      </c>
      <c r="G6" t="s">
        <v>212</v>
      </c>
      <c r="H6" t="s">
        <v>130</v>
      </c>
      <c r="I6" t="s">
        <v>199</v>
      </c>
      <c r="J6" t="s">
        <v>200</v>
      </c>
    </row>
    <row r="7" spans="1:10" x14ac:dyDescent="0.25">
      <c r="A7">
        <v>4</v>
      </c>
      <c r="B7" t="s">
        <v>213</v>
      </c>
      <c r="C7" t="s">
        <v>214</v>
      </c>
      <c r="D7" t="s">
        <v>215</v>
      </c>
      <c r="E7" t="s">
        <v>209</v>
      </c>
      <c r="F7" t="s">
        <v>216</v>
      </c>
      <c r="G7" t="s">
        <v>217</v>
      </c>
      <c r="H7" t="s">
        <v>130</v>
      </c>
      <c r="I7" t="s">
        <v>199</v>
      </c>
      <c r="J7" t="s">
        <v>200</v>
      </c>
    </row>
    <row r="8" spans="1:10" x14ac:dyDescent="0.25">
      <c r="A8">
        <v>5</v>
      </c>
      <c r="B8" t="s">
        <v>218</v>
      </c>
      <c r="C8" t="s">
        <v>219</v>
      </c>
      <c r="D8" t="s">
        <v>220</v>
      </c>
      <c r="E8" t="s">
        <v>221</v>
      </c>
      <c r="F8" t="s">
        <v>222</v>
      </c>
      <c r="G8" t="s">
        <v>223</v>
      </c>
      <c r="H8" t="s">
        <v>130</v>
      </c>
      <c r="I8" t="s">
        <v>199</v>
      </c>
      <c r="J8" t="s">
        <v>200</v>
      </c>
    </row>
    <row r="9" spans="1:10" x14ac:dyDescent="0.25">
      <c r="A9">
        <v>6</v>
      </c>
      <c r="B9" t="s">
        <v>224</v>
      </c>
      <c r="C9" t="s">
        <v>225</v>
      </c>
      <c r="D9" t="s">
        <v>226</v>
      </c>
      <c r="E9" t="s">
        <v>227</v>
      </c>
      <c r="F9" t="s">
        <v>228</v>
      </c>
      <c r="G9" t="s">
        <v>229</v>
      </c>
      <c r="H9" t="s">
        <v>130</v>
      </c>
      <c r="I9" t="s">
        <v>199</v>
      </c>
      <c r="J9" t="s">
        <v>200</v>
      </c>
    </row>
    <row r="10" spans="1:10" x14ac:dyDescent="0.25">
      <c r="A10">
        <v>7</v>
      </c>
      <c r="B10" t="s">
        <v>230</v>
      </c>
      <c r="C10" t="s">
        <v>231</v>
      </c>
      <c r="D10" t="s">
        <v>232</v>
      </c>
      <c r="E10" t="s">
        <v>233</v>
      </c>
      <c r="F10" t="s">
        <v>234</v>
      </c>
      <c r="G10" t="s">
        <v>235</v>
      </c>
      <c r="H10" t="s">
        <v>130</v>
      </c>
      <c r="I10" t="s">
        <v>199</v>
      </c>
      <c r="J10" t="s">
        <v>200</v>
      </c>
    </row>
    <row r="11" spans="1:10" x14ac:dyDescent="0.25">
      <c r="A11">
        <v>8</v>
      </c>
      <c r="B11" t="s">
        <v>236</v>
      </c>
      <c r="C11" t="s">
        <v>237</v>
      </c>
      <c r="D11" t="s">
        <v>238</v>
      </c>
      <c r="E11" t="s">
        <v>239</v>
      </c>
      <c r="F11" t="s">
        <v>240</v>
      </c>
      <c r="G11" t="s">
        <v>241</v>
      </c>
      <c r="H11" t="s">
        <v>130</v>
      </c>
      <c r="I11" t="s">
        <v>199</v>
      </c>
      <c r="J11" t="s">
        <v>200</v>
      </c>
    </row>
    <row r="12" spans="1:10" x14ac:dyDescent="0.25">
      <c r="A12">
        <v>9</v>
      </c>
      <c r="B12" t="s">
        <v>242</v>
      </c>
      <c r="C12" t="s">
        <v>243</v>
      </c>
      <c r="D12" t="s">
        <v>244</v>
      </c>
      <c r="E12" t="s">
        <v>245</v>
      </c>
      <c r="F12" t="s">
        <v>246</v>
      </c>
      <c r="G12" t="s">
        <v>247</v>
      </c>
      <c r="H12" t="s">
        <v>130</v>
      </c>
      <c r="I12" t="s">
        <v>199</v>
      </c>
      <c r="J12" t="s">
        <v>200</v>
      </c>
    </row>
    <row r="13" spans="1:10" x14ac:dyDescent="0.25">
      <c r="A13">
        <v>10</v>
      </c>
      <c r="B13" t="s">
        <v>248</v>
      </c>
      <c r="C13" t="s">
        <v>249</v>
      </c>
      <c r="D13" t="s">
        <v>250</v>
      </c>
      <c r="E13" t="s">
        <v>251</v>
      </c>
      <c r="F13" t="s">
        <v>252</v>
      </c>
      <c r="G13" t="s">
        <v>253</v>
      </c>
      <c r="H13" t="s">
        <v>130</v>
      </c>
      <c r="I13" t="s">
        <v>199</v>
      </c>
      <c r="J13" t="s">
        <v>200</v>
      </c>
    </row>
  </sheetData>
  <dataValidations count="1">
    <dataValidation type="list" allowBlank="1" showErrorMessage="1" sqref="H4:H201">
      <formula1>Hidden_1_Tabla_3339577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Tabla_333958</vt:lpstr>
      <vt:lpstr>Tabla_333959</vt:lpstr>
      <vt:lpstr>Hidden_1_Tabla_3339577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2019-07-22T20:52:48Z</dcterms:created>
  <dcterms:modified xsi:type="dcterms:W3CDTF">2019-07-22T20:55:58Z</dcterms:modified>
</cp:coreProperties>
</file>